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Instrução de Preenchimento" sheetId="1" r:id="rId1"/>
    <sheet name="Mês" sheetId="2" r:id="rId2"/>
  </sheets>
  <definedNames>
    <definedName name="_xlnm.Print_Area" localSheetId="1">'Mês'!$A$1:$I$60</definedName>
    <definedName name="SemanaTerminando" localSheetId="1">'Mês'!$E$6</definedName>
  </definedNames>
  <calcPr fullCalcOnLoad="1"/>
</workbook>
</file>

<file path=xl/comments2.xml><?xml version="1.0" encoding="utf-8"?>
<comments xmlns="http://schemas.openxmlformats.org/spreadsheetml/2006/main">
  <authors>
    <author>Angela Siqueira</author>
  </authors>
  <commentList>
    <comment ref="I54" authorId="0">
      <text>
        <r>
          <rPr>
            <sz val="9"/>
            <rFont val="Segoe UI"/>
            <family val="2"/>
          </rPr>
          <t>Valor abastecido atraves do Cartão Combustivel. Eventualmente caso ocorra abastecimento no Cartão de crédito só será aceito mendiante apresentação de NOTA FISCAL em nome da CMG</t>
        </r>
      </text>
    </comment>
    <comment ref="C10" authorId="0">
      <text>
        <r>
          <rPr>
            <sz val="9"/>
            <rFont val="Segoe UI"/>
            <family val="2"/>
          </rPr>
          <t xml:space="preserve">
Os relatórios de deslocamento devem ser preenchidos APENAS com deslocamento feito a serviço.
Não incluir finais de semana.</t>
        </r>
      </text>
    </comment>
    <comment ref="I53" authorId="0">
      <text>
        <r>
          <rPr>
            <sz val="9"/>
            <rFont val="Segoe UI"/>
            <family val="2"/>
          </rPr>
          <t xml:space="preserve">
Total abastecimento Pessoal</t>
        </r>
      </text>
    </comment>
    <comment ref="H53" authorId="0">
      <text>
        <r>
          <rPr>
            <sz val="9"/>
            <rFont val="Segoe UI"/>
            <family val="2"/>
          </rPr>
          <t xml:space="preserve">
Total KM Rodados</t>
        </r>
      </text>
    </comment>
  </commentList>
</comments>
</file>

<file path=xl/sharedStrings.xml><?xml version="1.0" encoding="utf-8"?>
<sst xmlns="http://schemas.openxmlformats.org/spreadsheetml/2006/main" count="42" uniqueCount="39">
  <si>
    <t>Veículo</t>
  </si>
  <si>
    <t>Placa</t>
  </si>
  <si>
    <t>Conferido por:</t>
  </si>
  <si>
    <t>Gerente da àrea:</t>
  </si>
  <si>
    <t>Controller financeiro:</t>
  </si>
  <si>
    <t>Data</t>
  </si>
  <si>
    <t>Diretor geral:
(&gt; R$ 1,000)</t>
  </si>
  <si>
    <t>KM Rodados</t>
  </si>
  <si>
    <t>RELATÓRIO DE DESLOCAMENTO</t>
  </si>
  <si>
    <t>Hora de saída</t>
  </si>
  <si>
    <t>Local de Saída</t>
  </si>
  <si>
    <t>Odômetro Saída</t>
  </si>
  <si>
    <t>Hora de chegada</t>
  </si>
  <si>
    <t>Local de chegada</t>
  </si>
  <si>
    <t>Odômetro chegada</t>
  </si>
  <si>
    <t>Total rodado</t>
  </si>
  <si>
    <t>% Abastecido CMG</t>
  </si>
  <si>
    <t xml:space="preserve"> % Rodado a Serviço</t>
  </si>
  <si>
    <t>Km Inicial</t>
  </si>
  <si>
    <t>Km Final</t>
  </si>
  <si>
    <t>R$/Km</t>
  </si>
  <si>
    <t>Abastecimento pela empresa</t>
  </si>
  <si>
    <t>Abastecimento Pessoal</t>
  </si>
  <si>
    <t>TOTAL KM RODADOS / ABASTECIMENTO PESSOAL</t>
  </si>
  <si>
    <t>Anexe comprovante de abastecimento pessoal</t>
  </si>
  <si>
    <t>FUNCIONÁRIO</t>
  </si>
  <si>
    <t>Reembolso</t>
  </si>
  <si>
    <t xml:space="preserve">Mês </t>
  </si>
  <si>
    <t>Assinatura Emitente:</t>
  </si>
  <si>
    <t xml:space="preserve">Data Emissão: </t>
  </si>
  <si>
    <t xml:space="preserve">Data </t>
  </si>
  <si>
    <t>Deslocamento</t>
  </si>
  <si>
    <r>
      <t xml:space="preserve">Os relatórios de deslocamento devem ser preenchidos </t>
    </r>
    <r>
      <rPr>
        <b/>
        <u val="single"/>
        <sz val="11"/>
        <rFont val="Calibri"/>
        <family val="2"/>
      </rPr>
      <t>APENAS</t>
    </r>
    <r>
      <rPr>
        <sz val="11"/>
        <rFont val="Calibri"/>
        <family val="2"/>
      </rPr>
      <t xml:space="preserve"> com deslocamento feito a serviço.</t>
    </r>
  </si>
  <si>
    <t>Deslocamento residência-CMG e CMG-residência não é considerado a serviço.</t>
  </si>
  <si>
    <r>
      <t>A coluna “</t>
    </r>
    <r>
      <rPr>
        <u val="single"/>
        <sz val="11"/>
        <rFont val="Calibri"/>
        <family val="2"/>
      </rPr>
      <t>Abastecimento Pessoal</t>
    </r>
    <r>
      <rPr>
        <sz val="11"/>
        <rFont val="Calibri"/>
        <family val="2"/>
      </rPr>
      <t>" deve preenchida com os abastecimentos pessoais. (apresentar os cupons e notas fiscais de abastecimentos pessoais)</t>
    </r>
  </si>
  <si>
    <r>
      <t>Na linha "</t>
    </r>
    <r>
      <rPr>
        <u val="single"/>
        <sz val="11"/>
        <rFont val="Calibri"/>
        <family val="2"/>
      </rPr>
      <t>Abastecimento pela Empresa</t>
    </r>
    <r>
      <rPr>
        <sz val="11"/>
        <rFont val="Calibri"/>
        <family val="2"/>
      </rPr>
      <t>" deve ser preenchido o abastecimento realizado com o cartão VB ou Corporativo.</t>
    </r>
  </si>
  <si>
    <t>Os descontos ou reembolsos de abastecimento devem ser enviados pelos gerentes ou coordenadores, junto com os descontos do cartão, ao setor financeiro.</t>
  </si>
  <si>
    <t>Relatórios com  campo #DIV/0! (erro) , não serão aceitos.</t>
  </si>
  <si>
    <t>A planilha calcula automaticamente o percentual rodado a serviço.</t>
  </si>
</sst>
</file>

<file path=xl/styles.xml><?xml version="1.0" encoding="utf-8"?>
<styleSheet xmlns="http://schemas.openxmlformats.org/spreadsheetml/2006/main">
  <numFmts count="5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00000"/>
    <numFmt numFmtId="191" formatCode="mmm\-yy"/>
    <numFmt numFmtId="192" formatCode="#,##0.0"/>
    <numFmt numFmtId="193" formatCode="d\-mmm\-yy"/>
    <numFmt numFmtId="194" formatCode="0.0"/>
    <numFmt numFmtId="195" formatCode="mmm/yyyy"/>
    <numFmt numFmtId="196" formatCode="&quot;$&quot;#,##0.00"/>
    <numFmt numFmtId="197" formatCode="_-[$R$-416]\ * #,##0.00_-;\-[$R$-416]\ * #,##0.00_-;_-[$R$-416]\ * &quot;-&quot;??_-;_-@_-"/>
    <numFmt numFmtId="198" formatCode="_(* #,##0.0_);_(* \(#,##0.0\);_(* &quot;-&quot;??_);_(@_)"/>
    <numFmt numFmtId="199" formatCode="_(* #,##0_);_(* \(#,##0\);_(* &quot;-&quot;??_);_(@_)"/>
    <numFmt numFmtId="200" formatCode="&quot;Sim&quot;;&quot;Sim&quot;;&quot;Não&quot;"/>
    <numFmt numFmtId="201" formatCode="&quot;Verdadeiro&quot;;&quot;Verdadeiro&quot;;&quot;Falso&quot;"/>
    <numFmt numFmtId="202" formatCode="&quot;Ativado&quot;;&quot;Ativado&quot;;&quot;Desativado&quot;"/>
    <numFmt numFmtId="203" formatCode="[$€-2]\ #,##0.00_);[Red]\([$€-2]\ #,##0.00\)"/>
    <numFmt numFmtId="204" formatCode="_-[$R$-416]* #,##0.00_-;\-[$R$-416]* #,##0.00_-;_-[$R$-416]* &quot;-&quot;??_-;_-@_-"/>
    <numFmt numFmtId="205" formatCode="#,##0.000"/>
    <numFmt numFmtId="206" formatCode="&quot;R$&quot;\ #,##0.00"/>
    <numFmt numFmtId="207" formatCode="[$-416]dddd\,\ d&quot; de &quot;mmmm&quot; de &quot;yyyy"/>
    <numFmt numFmtId="208" formatCode="&quot;R$&quot;#,##0.00"/>
    <numFmt numFmtId="209" formatCode="_(* #,##0.000_);_(* \(#,##0.000\);_(* &quot;-&quot;??_);_(@_)"/>
    <numFmt numFmtId="210" formatCode="[$-F400]h:mm:ss\ AM/PM"/>
    <numFmt numFmtId="211" formatCode="[$-F800]dddd\,\ mmmm\ dd\,\ yyyy"/>
  </numFmts>
  <fonts count="59">
    <font>
      <sz val="10"/>
      <name val="Arial"/>
      <family val="0"/>
    </font>
    <font>
      <sz val="9"/>
      <name val="Arial"/>
      <family val="2"/>
    </font>
    <font>
      <sz val="9"/>
      <name val="Segoe U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8"/>
      <color indexed="23"/>
      <name val="Calibri"/>
      <family val="2"/>
    </font>
    <font>
      <sz val="8"/>
      <color indexed="63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9"/>
      <color indexed="56"/>
      <name val="Calibri"/>
      <family val="2"/>
    </font>
    <font>
      <sz val="9"/>
      <name val="Calibri"/>
      <family val="2"/>
    </font>
    <font>
      <b/>
      <sz val="10"/>
      <color indexed="9"/>
      <name val="Calibri"/>
      <family val="2"/>
    </font>
    <font>
      <i/>
      <sz val="8"/>
      <color indexed="23"/>
      <name val="Arial"/>
      <family val="2"/>
    </font>
    <font>
      <sz val="9"/>
      <color indexed="23"/>
      <name val="Calibri"/>
      <family val="2"/>
    </font>
    <font>
      <sz val="28"/>
      <color indexed="18"/>
      <name val="Bookman Old Style"/>
      <family val="1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i/>
      <sz val="8"/>
      <color theme="1" tint="0.49998000264167786"/>
      <name val="Calibri"/>
      <family val="2"/>
    </font>
    <font>
      <sz val="8"/>
      <color theme="1" tint="0.14996999502182007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2060"/>
      <name val="Calibri"/>
      <family val="2"/>
    </font>
    <font>
      <b/>
      <sz val="10"/>
      <color theme="0"/>
      <name val="Calibri"/>
      <family val="2"/>
    </font>
    <font>
      <i/>
      <sz val="8"/>
      <color theme="1" tint="0.49998000264167786"/>
      <name val="Arial"/>
      <family val="2"/>
    </font>
    <font>
      <sz val="9"/>
      <color theme="1" tint="0.49998000264167786"/>
      <name val="Calibri"/>
      <family val="2"/>
    </font>
    <font>
      <sz val="9"/>
      <color theme="0" tint="-0.4999699890613556"/>
      <name val="Calibri"/>
      <family val="2"/>
    </font>
    <font>
      <sz val="28"/>
      <color theme="3" tint="-0.24997000396251678"/>
      <name val="Bookman Old Style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1" fillId="30" borderId="0" applyNumberFormat="0" applyFont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33" borderId="0" applyNumberFormat="0" applyBorder="0" applyAlignment="0" applyProtection="0"/>
    <xf numFmtId="0" fontId="44" fillId="21" borderId="5" applyNumberFormat="0" applyAlignment="0" applyProtection="0"/>
    <xf numFmtId="17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97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/>
      <protection locked="0"/>
    </xf>
    <xf numFmtId="20" fontId="0" fillId="0" borderId="0" xfId="0" applyNumberFormat="1" applyAlignment="1" applyProtection="1">
      <alignment/>
      <protection locked="0"/>
    </xf>
    <xf numFmtId="197" fontId="1" fillId="0" borderId="0" xfId="0" applyNumberFormat="1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20" fontId="1" fillId="0" borderId="0" xfId="0" applyNumberFormat="1" applyFont="1" applyBorder="1" applyAlignment="1" applyProtection="1">
      <alignment/>
      <protection locked="0"/>
    </xf>
    <xf numFmtId="210" fontId="25" fillId="0" borderId="10" xfId="47" applyNumberFormat="1" applyFont="1" applyFill="1" applyBorder="1" applyAlignment="1" applyProtection="1">
      <alignment/>
      <protection locked="0"/>
    </xf>
    <xf numFmtId="206" fontId="25" fillId="0" borderId="10" xfId="47" applyNumberFormat="1" applyFont="1" applyFill="1" applyBorder="1" applyAlignment="1" applyProtection="1">
      <alignment/>
      <protection locked="0"/>
    </xf>
    <xf numFmtId="199" fontId="25" fillId="0" borderId="10" xfId="63" applyNumberFormat="1" applyFont="1" applyFill="1" applyBorder="1" applyAlignment="1" applyProtection="1">
      <alignment/>
      <protection locked="0"/>
    </xf>
    <xf numFmtId="199" fontId="25" fillId="34" borderId="10" xfId="63" applyNumberFormat="1" applyFont="1" applyFill="1" applyBorder="1" applyAlignment="1" applyProtection="1">
      <alignment/>
      <protection locked="0"/>
    </xf>
    <xf numFmtId="206" fontId="25" fillId="34" borderId="10" xfId="47" applyNumberFormat="1" applyFont="1" applyFill="1" applyBorder="1" applyAlignment="1" applyProtection="1">
      <alignment/>
      <protection locked="0"/>
    </xf>
    <xf numFmtId="197" fontId="25" fillId="34" borderId="10" xfId="47" applyNumberFormat="1" applyFont="1" applyFill="1" applyBorder="1" applyAlignment="1" applyProtection="1">
      <alignment/>
      <protection locked="0"/>
    </xf>
    <xf numFmtId="0" fontId="52" fillId="0" borderId="0" xfId="0" applyFont="1" applyAlignment="1">
      <alignment horizontal="right" vertical="center"/>
    </xf>
    <xf numFmtId="208" fontId="27" fillId="35" borderId="10" xfId="63" applyNumberFormat="1" applyFont="1" applyFill="1" applyBorder="1" applyAlignment="1" applyProtection="1">
      <alignment vertical="center"/>
      <protection locked="0"/>
    </xf>
    <xf numFmtId="9" fontId="25" fillId="0" borderId="10" xfId="51" applyFont="1" applyBorder="1" applyAlignment="1" applyProtection="1">
      <alignment horizontal="center" vertical="center"/>
      <protection/>
    </xf>
    <xf numFmtId="0" fontId="53" fillId="36" borderId="10" xfId="0" applyFont="1" applyFill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 wrapText="1"/>
    </xf>
    <xf numFmtId="14" fontId="25" fillId="34" borderId="10" xfId="63" applyNumberFormat="1" applyFont="1" applyFill="1" applyBorder="1" applyAlignment="1" applyProtection="1">
      <alignment/>
      <protection locked="0"/>
    </xf>
    <xf numFmtId="0" fontId="25" fillId="0" borderId="10" xfId="0" applyNumberFormat="1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14" fontId="25" fillId="34" borderId="11" xfId="63" applyNumberFormat="1" applyFont="1" applyFill="1" applyBorder="1" applyAlignment="1" applyProtection="1">
      <alignment/>
      <protection locked="0"/>
    </xf>
    <xf numFmtId="206" fontId="25" fillId="0" borderId="11" xfId="47" applyNumberFormat="1" applyFont="1" applyFill="1" applyBorder="1" applyAlignment="1" applyProtection="1">
      <alignment/>
      <protection locked="0"/>
    </xf>
    <xf numFmtId="199" fontId="25" fillId="0" borderId="11" xfId="63" applyNumberFormat="1" applyFont="1" applyFill="1" applyBorder="1" applyAlignment="1" applyProtection="1">
      <alignment/>
      <protection locked="0"/>
    </xf>
    <xf numFmtId="210" fontId="25" fillId="0" borderId="11" xfId="47" applyNumberFormat="1" applyFont="1" applyFill="1" applyBorder="1" applyAlignment="1" applyProtection="1">
      <alignment/>
      <protection locked="0"/>
    </xf>
    <xf numFmtId="199" fontId="25" fillId="34" borderId="11" xfId="63" applyNumberFormat="1" applyFont="1" applyFill="1" applyBorder="1" applyAlignment="1" applyProtection="1">
      <alignment/>
      <protection locked="0"/>
    </xf>
    <xf numFmtId="206" fontId="25" fillId="34" borderId="11" xfId="47" applyNumberFormat="1" applyFont="1" applyFill="1" applyBorder="1" applyAlignment="1" applyProtection="1">
      <alignment/>
      <protection locked="0"/>
    </xf>
    <xf numFmtId="0" fontId="27" fillId="0" borderId="0" xfId="0" applyFont="1" applyBorder="1" applyAlignment="1" applyProtection="1">
      <alignment/>
      <protection locked="0"/>
    </xf>
    <xf numFmtId="197" fontId="27" fillId="0" borderId="0" xfId="0" applyNumberFormat="1" applyFont="1" applyBorder="1" applyAlignment="1" applyProtection="1">
      <alignment/>
      <protection locked="0"/>
    </xf>
    <xf numFmtId="0" fontId="54" fillId="0" borderId="0" xfId="44" applyFont="1" applyAlignment="1">
      <alignment horizontal="right" vertical="center"/>
    </xf>
    <xf numFmtId="0" fontId="55" fillId="0" borderId="10" xfId="44" applyFont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7" fillId="0" borderId="12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32" fillId="37" borderId="12" xfId="0" applyFont="1" applyFill="1" applyBorder="1" applyAlignment="1">
      <alignment horizontal="right" vertical="center" wrapText="1"/>
    </xf>
    <xf numFmtId="0" fontId="32" fillId="37" borderId="13" xfId="0" applyFont="1" applyFill="1" applyBorder="1" applyAlignment="1">
      <alignment horizontal="right" vertical="center" wrapText="1"/>
    </xf>
    <xf numFmtId="0" fontId="32" fillId="37" borderId="14" xfId="0" applyFont="1" applyFill="1" applyBorder="1" applyAlignment="1">
      <alignment horizontal="right" vertical="center" wrapText="1"/>
    </xf>
    <xf numFmtId="0" fontId="56" fillId="0" borderId="10" xfId="0" applyFont="1" applyBorder="1" applyAlignment="1" applyProtection="1">
      <alignment horizontal="left" vertical="center"/>
      <protection locked="0"/>
    </xf>
    <xf numFmtId="0" fontId="55" fillId="0" borderId="10" xfId="44" applyFont="1" applyBorder="1" applyAlignment="1">
      <alignment horizontal="left" vertical="center"/>
    </xf>
    <xf numFmtId="0" fontId="32" fillId="37" borderId="10" xfId="0" applyFont="1" applyFill="1" applyBorder="1" applyAlignment="1">
      <alignment horizontal="center" vertical="center" wrapText="1"/>
    </xf>
    <xf numFmtId="14" fontId="56" fillId="0" borderId="10" xfId="0" applyNumberFormat="1" applyFont="1" applyBorder="1" applyAlignment="1" applyProtection="1">
      <alignment horizontal="center" vertical="center"/>
      <protection locked="0"/>
    </xf>
    <xf numFmtId="0" fontId="56" fillId="0" borderId="10" xfId="0" applyFont="1" applyBorder="1" applyAlignment="1" applyProtection="1">
      <alignment horizontal="center" vertical="center"/>
      <protection locked="0"/>
    </xf>
    <xf numFmtId="0" fontId="53" fillId="36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 applyProtection="1">
      <alignment horizontal="center" vertical="center"/>
      <protection locked="0"/>
    </xf>
    <xf numFmtId="199" fontId="25" fillId="0" borderId="12" xfId="63" applyNumberFormat="1" applyFont="1" applyBorder="1" applyAlignment="1" applyProtection="1">
      <alignment horizontal="center" vertical="center"/>
      <protection/>
    </xf>
    <xf numFmtId="199" fontId="25" fillId="0" borderId="14" xfId="63" applyNumberFormat="1" applyFont="1" applyBorder="1" applyAlignment="1" applyProtection="1">
      <alignment horizontal="center" vertical="center"/>
      <protection/>
    </xf>
    <xf numFmtId="189" fontId="25" fillId="0" borderId="10" xfId="45" applyFont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14" fontId="25" fillId="0" borderId="10" xfId="0" applyNumberFormat="1" applyFont="1" applyBorder="1" applyAlignment="1" applyProtection="1">
      <alignment horizontal="center" vertical="center"/>
      <protection locked="0"/>
    </xf>
    <xf numFmtId="177" fontId="25" fillId="0" borderId="10" xfId="63" applyFont="1" applyBorder="1" applyAlignment="1" applyProtection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struções" xfId="44"/>
    <cellStyle name="Currency" xfId="45"/>
    <cellStyle name="Currency [0]" xfId="46"/>
    <cellStyle name="Não digitar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13</xdr:row>
      <xdr:rowOff>38100</xdr:rowOff>
    </xdr:from>
    <xdr:to>
      <xdr:col>0</xdr:col>
      <xdr:colOff>1790700</xdr:colOff>
      <xdr:row>15</xdr:row>
      <xdr:rowOff>133350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533775"/>
          <a:ext cx="1752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238125</xdr:rowOff>
    </xdr:from>
    <xdr:to>
      <xdr:col>0</xdr:col>
      <xdr:colOff>1781175</xdr:colOff>
      <xdr:row>5</xdr:row>
      <xdr:rowOff>209550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885825"/>
          <a:ext cx="1752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666750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showGridLines="0" zoomScalePageLayoutView="0" workbookViewId="0" topLeftCell="A1">
      <selection activeCell="A15" sqref="A15"/>
    </sheetView>
  </sheetViews>
  <sheetFormatPr defaultColWidth="9.140625" defaultRowHeight="12.75"/>
  <cols>
    <col min="1" max="1" width="107.8515625" style="0" customWidth="1"/>
  </cols>
  <sheetData>
    <row r="1" ht="15">
      <c r="A1" s="34" t="s">
        <v>31</v>
      </c>
    </row>
    <row r="2" ht="15">
      <c r="A2" s="34"/>
    </row>
    <row r="3" ht="21" customHeight="1">
      <c r="A3" s="35" t="s">
        <v>32</v>
      </c>
    </row>
    <row r="4" ht="21" customHeight="1">
      <c r="A4" s="35" t="s">
        <v>38</v>
      </c>
    </row>
    <row r="5" ht="21" customHeight="1">
      <c r="A5" s="35"/>
    </row>
    <row r="6" ht="21" customHeight="1">
      <c r="A6" s="35"/>
    </row>
    <row r="7" ht="21" customHeight="1">
      <c r="A7" s="35" t="s">
        <v>33</v>
      </c>
    </row>
    <row r="8" ht="37.5" customHeight="1">
      <c r="A8" s="35" t="s">
        <v>34</v>
      </c>
    </row>
    <row r="9" ht="26.25" customHeight="1">
      <c r="A9" s="35" t="s">
        <v>35</v>
      </c>
    </row>
    <row r="10" ht="30">
      <c r="A10" s="35" t="s">
        <v>36</v>
      </c>
    </row>
    <row r="13" ht="21" customHeight="1">
      <c r="A13" s="35" t="s">
        <v>37</v>
      </c>
    </row>
    <row r="14" ht="15">
      <c r="A14" s="36"/>
    </row>
  </sheetData>
  <sheetProtection/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showGridLines="0" showZeros="0"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F12" sqref="F12"/>
    </sheetView>
  </sheetViews>
  <sheetFormatPr defaultColWidth="9.140625" defaultRowHeight="12.75"/>
  <cols>
    <col min="1" max="1" width="14.28125" style="2" bestFit="1" customWidth="1"/>
    <col min="2" max="2" width="13.140625" style="2" customWidth="1"/>
    <col min="3" max="3" width="25.28125" style="2" customWidth="1"/>
    <col min="4" max="4" width="13.57421875" style="4" customWidth="1"/>
    <col min="5" max="5" width="13.57421875" style="5" customWidth="1"/>
    <col min="6" max="6" width="25.8515625" style="2" customWidth="1"/>
    <col min="7" max="7" width="13.57421875" style="4" customWidth="1"/>
    <col min="8" max="8" width="12.00390625" style="4" customWidth="1"/>
    <col min="9" max="9" width="22.28125" style="1" bestFit="1" customWidth="1"/>
    <col min="10" max="16384" width="9.140625" style="2" customWidth="1"/>
  </cols>
  <sheetData>
    <row r="1" spans="1:9" ht="12.75" customHeight="1">
      <c r="A1" s="53" t="s">
        <v>8</v>
      </c>
      <c r="B1" s="53"/>
      <c r="C1" s="53"/>
      <c r="D1" s="53"/>
      <c r="E1" s="53"/>
      <c r="F1" s="53"/>
      <c r="G1" s="53"/>
      <c r="H1" s="53"/>
      <c r="I1" s="53"/>
    </row>
    <row r="2" spans="1:9" ht="12.75" customHeight="1">
      <c r="A2" s="53"/>
      <c r="B2" s="53"/>
      <c r="C2" s="53"/>
      <c r="D2" s="53"/>
      <c r="E2" s="53"/>
      <c r="F2" s="53"/>
      <c r="G2" s="53"/>
      <c r="H2" s="53"/>
      <c r="I2" s="53"/>
    </row>
    <row r="3" spans="1:9" ht="32.25" customHeight="1">
      <c r="A3" s="53"/>
      <c r="B3" s="53"/>
      <c r="C3" s="53"/>
      <c r="D3" s="53"/>
      <c r="E3" s="53"/>
      <c r="F3" s="53"/>
      <c r="G3" s="53"/>
      <c r="H3" s="53"/>
      <c r="I3" s="53"/>
    </row>
    <row r="4" spans="1:10" s="3" customFormat="1" ht="12.75">
      <c r="A4" s="48" t="s">
        <v>25</v>
      </c>
      <c r="B4" s="48"/>
      <c r="C4" s="48"/>
      <c r="D4" s="48" t="s">
        <v>27</v>
      </c>
      <c r="E4" s="48"/>
      <c r="F4" s="19" t="s">
        <v>17</v>
      </c>
      <c r="G4" s="48" t="s">
        <v>26</v>
      </c>
      <c r="H4" s="48"/>
      <c r="I4" s="19" t="s">
        <v>18</v>
      </c>
      <c r="J4" s="16"/>
    </row>
    <row r="5" spans="1:10" s="3" customFormat="1" ht="24" customHeight="1">
      <c r="A5" s="54"/>
      <c r="B5" s="54"/>
      <c r="C5" s="54"/>
      <c r="D5" s="55"/>
      <c r="E5" s="55"/>
      <c r="F5" s="18" t="e">
        <f>H53/D7</f>
        <v>#DIV/0!</v>
      </c>
      <c r="G5" s="56" t="e">
        <f>(((I54+I53)*F5)-(I54+I53))+I53</f>
        <v>#DIV/0!</v>
      </c>
      <c r="H5" s="56"/>
      <c r="I5" s="22"/>
      <c r="J5" s="16"/>
    </row>
    <row r="6" spans="1:10" s="3" customFormat="1" ht="12.75">
      <c r="A6" s="48" t="s">
        <v>0</v>
      </c>
      <c r="B6" s="48"/>
      <c r="C6" s="19" t="s">
        <v>1</v>
      </c>
      <c r="D6" s="48" t="s">
        <v>15</v>
      </c>
      <c r="E6" s="48"/>
      <c r="F6" s="19" t="s">
        <v>16</v>
      </c>
      <c r="G6" s="48" t="s">
        <v>20</v>
      </c>
      <c r="H6" s="48"/>
      <c r="I6" s="19" t="s">
        <v>19</v>
      </c>
      <c r="J6" s="16"/>
    </row>
    <row r="7" spans="1:9" s="3" customFormat="1" ht="22.5" customHeight="1">
      <c r="A7" s="49"/>
      <c r="B7" s="49"/>
      <c r="C7" s="23"/>
      <c r="D7" s="50">
        <f>I7-I5</f>
        <v>0</v>
      </c>
      <c r="E7" s="51"/>
      <c r="F7" s="18" t="e">
        <f>(I54)/(I53+I54)</f>
        <v>#DIV/0!</v>
      </c>
      <c r="G7" s="52" t="e">
        <f>(I53+I54)/D7</f>
        <v>#DIV/0!</v>
      </c>
      <c r="H7" s="52"/>
      <c r="I7" s="22"/>
    </row>
    <row r="8" spans="1:9" ht="19.5" customHeight="1">
      <c r="A8" s="30"/>
      <c r="B8" s="30"/>
      <c r="C8" s="30"/>
      <c r="D8" s="30"/>
      <c r="E8" s="30"/>
      <c r="F8" s="30"/>
      <c r="G8" s="30"/>
      <c r="H8" s="30"/>
      <c r="I8" s="31"/>
    </row>
    <row r="9" spans="1:9" ht="33.75" customHeight="1">
      <c r="A9" s="20" t="s">
        <v>5</v>
      </c>
      <c r="B9" s="20" t="s">
        <v>9</v>
      </c>
      <c r="C9" s="20" t="s">
        <v>10</v>
      </c>
      <c r="D9" s="20" t="s">
        <v>11</v>
      </c>
      <c r="E9" s="20" t="s">
        <v>12</v>
      </c>
      <c r="F9" s="20" t="s">
        <v>13</v>
      </c>
      <c r="G9" s="20" t="s">
        <v>14</v>
      </c>
      <c r="H9" s="20" t="s">
        <v>7</v>
      </c>
      <c r="I9" s="20" t="s">
        <v>22</v>
      </c>
    </row>
    <row r="10" spans="1:9" ht="18" customHeight="1">
      <c r="A10" s="24"/>
      <c r="B10" s="27"/>
      <c r="C10" s="25"/>
      <c r="D10" s="26"/>
      <c r="E10" s="27"/>
      <c r="F10" s="25"/>
      <c r="G10" s="26"/>
      <c r="H10" s="28">
        <f>G10-D10</f>
        <v>0</v>
      </c>
      <c r="I10" s="29"/>
    </row>
    <row r="11" spans="1:9" ht="18" customHeight="1">
      <c r="A11" s="21"/>
      <c r="B11" s="27"/>
      <c r="C11" s="11"/>
      <c r="D11" s="12"/>
      <c r="E11" s="10"/>
      <c r="F11" s="11"/>
      <c r="G11" s="12"/>
      <c r="H11" s="13">
        <f aca="true" t="shared" si="0" ref="H11:H52">G11-D11</f>
        <v>0</v>
      </c>
      <c r="I11" s="14"/>
    </row>
    <row r="12" spans="1:9" ht="18" customHeight="1">
      <c r="A12" s="21"/>
      <c r="B12" s="27"/>
      <c r="C12" s="11"/>
      <c r="D12" s="12"/>
      <c r="E12" s="10"/>
      <c r="F12" s="11"/>
      <c r="G12" s="12"/>
      <c r="H12" s="13">
        <f t="shared" si="0"/>
        <v>0</v>
      </c>
      <c r="I12" s="14"/>
    </row>
    <row r="13" spans="1:9" ht="18" customHeight="1">
      <c r="A13" s="21"/>
      <c r="B13" s="27"/>
      <c r="C13" s="11"/>
      <c r="D13" s="12"/>
      <c r="E13" s="10"/>
      <c r="F13" s="11"/>
      <c r="G13" s="12"/>
      <c r="H13" s="13">
        <f t="shared" si="0"/>
        <v>0</v>
      </c>
      <c r="I13" s="14"/>
    </row>
    <row r="14" spans="1:9" ht="18" customHeight="1">
      <c r="A14" s="21"/>
      <c r="B14" s="27"/>
      <c r="C14" s="11"/>
      <c r="D14" s="12"/>
      <c r="E14" s="10"/>
      <c r="F14" s="11"/>
      <c r="G14" s="12"/>
      <c r="H14" s="13">
        <f t="shared" si="0"/>
        <v>0</v>
      </c>
      <c r="I14" s="14"/>
    </row>
    <row r="15" spans="1:9" ht="18" customHeight="1">
      <c r="A15" s="21"/>
      <c r="B15" s="27"/>
      <c r="C15" s="11"/>
      <c r="D15" s="12"/>
      <c r="E15" s="10"/>
      <c r="F15" s="11"/>
      <c r="G15" s="12"/>
      <c r="H15" s="13">
        <f t="shared" si="0"/>
        <v>0</v>
      </c>
      <c r="I15" s="14"/>
    </row>
    <row r="16" spans="1:9" ht="18" customHeight="1">
      <c r="A16" s="21"/>
      <c r="B16" s="27"/>
      <c r="C16" s="11"/>
      <c r="D16" s="12"/>
      <c r="E16" s="10"/>
      <c r="F16" s="11"/>
      <c r="G16" s="12"/>
      <c r="H16" s="13">
        <f t="shared" si="0"/>
        <v>0</v>
      </c>
      <c r="I16" s="14"/>
    </row>
    <row r="17" spans="1:9" ht="18" customHeight="1">
      <c r="A17" s="21"/>
      <c r="B17" s="27"/>
      <c r="C17" s="11"/>
      <c r="D17" s="12"/>
      <c r="E17" s="10"/>
      <c r="F17" s="11"/>
      <c r="G17" s="12"/>
      <c r="H17" s="13">
        <f t="shared" si="0"/>
        <v>0</v>
      </c>
      <c r="I17" s="14"/>
    </row>
    <row r="18" spans="1:9" ht="18" customHeight="1">
      <c r="A18" s="21"/>
      <c r="B18" s="27"/>
      <c r="C18" s="11"/>
      <c r="D18" s="12"/>
      <c r="E18" s="10"/>
      <c r="F18" s="11"/>
      <c r="G18" s="12"/>
      <c r="H18" s="13">
        <f t="shared" si="0"/>
        <v>0</v>
      </c>
      <c r="I18" s="14"/>
    </row>
    <row r="19" spans="1:9" ht="18" customHeight="1">
      <c r="A19" s="21"/>
      <c r="B19" s="27"/>
      <c r="C19" s="11"/>
      <c r="D19" s="12"/>
      <c r="E19" s="10"/>
      <c r="F19" s="11"/>
      <c r="G19" s="12"/>
      <c r="H19" s="13">
        <f t="shared" si="0"/>
        <v>0</v>
      </c>
      <c r="I19" s="14"/>
    </row>
    <row r="20" spans="1:9" ht="18" customHeight="1">
      <c r="A20" s="21"/>
      <c r="B20" s="27"/>
      <c r="C20" s="11"/>
      <c r="D20" s="12"/>
      <c r="E20" s="10"/>
      <c r="F20" s="11"/>
      <c r="G20" s="12"/>
      <c r="H20" s="13">
        <f t="shared" si="0"/>
        <v>0</v>
      </c>
      <c r="I20" s="14"/>
    </row>
    <row r="21" spans="1:9" ht="18" customHeight="1">
      <c r="A21" s="21"/>
      <c r="B21" s="27"/>
      <c r="C21" s="11"/>
      <c r="D21" s="12"/>
      <c r="E21" s="10"/>
      <c r="F21" s="11"/>
      <c r="G21" s="12"/>
      <c r="H21" s="13">
        <f t="shared" si="0"/>
        <v>0</v>
      </c>
      <c r="I21" s="14"/>
    </row>
    <row r="22" spans="1:9" ht="18" customHeight="1">
      <c r="A22" s="21"/>
      <c r="B22" s="27"/>
      <c r="C22" s="11"/>
      <c r="D22" s="12"/>
      <c r="E22" s="10"/>
      <c r="F22" s="11"/>
      <c r="G22" s="12"/>
      <c r="H22" s="13">
        <f t="shared" si="0"/>
        <v>0</v>
      </c>
      <c r="I22" s="14"/>
    </row>
    <row r="23" spans="1:9" ht="18" customHeight="1">
      <c r="A23" s="21"/>
      <c r="B23" s="27"/>
      <c r="C23" s="11"/>
      <c r="D23" s="12"/>
      <c r="E23" s="10"/>
      <c r="F23" s="11"/>
      <c r="G23" s="12"/>
      <c r="H23" s="13">
        <f t="shared" si="0"/>
        <v>0</v>
      </c>
      <c r="I23" s="14"/>
    </row>
    <row r="24" spans="1:9" ht="18" customHeight="1">
      <c r="A24" s="21"/>
      <c r="B24" s="27"/>
      <c r="C24" s="11"/>
      <c r="D24" s="12"/>
      <c r="E24" s="10"/>
      <c r="F24" s="11"/>
      <c r="G24" s="12"/>
      <c r="H24" s="13">
        <f t="shared" si="0"/>
        <v>0</v>
      </c>
      <c r="I24" s="14"/>
    </row>
    <row r="25" spans="1:9" ht="18" customHeight="1">
      <c r="A25" s="21"/>
      <c r="B25" s="27"/>
      <c r="C25" s="11"/>
      <c r="D25" s="12"/>
      <c r="E25" s="10"/>
      <c r="F25" s="11"/>
      <c r="G25" s="12"/>
      <c r="H25" s="13">
        <f t="shared" si="0"/>
        <v>0</v>
      </c>
      <c r="I25" s="14"/>
    </row>
    <row r="26" spans="1:9" ht="18" customHeight="1">
      <c r="A26" s="21"/>
      <c r="B26" s="27"/>
      <c r="C26" s="11"/>
      <c r="D26" s="12"/>
      <c r="E26" s="10"/>
      <c r="F26" s="11"/>
      <c r="G26" s="12"/>
      <c r="H26" s="13">
        <f t="shared" si="0"/>
        <v>0</v>
      </c>
      <c r="I26" s="14"/>
    </row>
    <row r="27" spans="1:9" ht="18" customHeight="1">
      <c r="A27" s="21"/>
      <c r="B27" s="27"/>
      <c r="C27" s="11"/>
      <c r="D27" s="12"/>
      <c r="E27" s="10"/>
      <c r="F27" s="11"/>
      <c r="G27" s="12"/>
      <c r="H27" s="13">
        <f t="shared" si="0"/>
        <v>0</v>
      </c>
      <c r="I27" s="14"/>
    </row>
    <row r="28" spans="1:9" ht="18" customHeight="1">
      <c r="A28" s="21"/>
      <c r="B28" s="27"/>
      <c r="C28" s="11"/>
      <c r="D28" s="12"/>
      <c r="E28" s="10"/>
      <c r="F28" s="11"/>
      <c r="G28" s="12"/>
      <c r="H28" s="13">
        <f t="shared" si="0"/>
        <v>0</v>
      </c>
      <c r="I28" s="14"/>
    </row>
    <row r="29" spans="1:9" ht="18" customHeight="1">
      <c r="A29" s="21"/>
      <c r="B29" s="27"/>
      <c r="C29" s="11"/>
      <c r="D29" s="12"/>
      <c r="E29" s="10"/>
      <c r="F29" s="11"/>
      <c r="G29" s="12"/>
      <c r="H29" s="13">
        <f t="shared" si="0"/>
        <v>0</v>
      </c>
      <c r="I29" s="14"/>
    </row>
    <row r="30" spans="1:9" ht="18" customHeight="1">
      <c r="A30" s="21"/>
      <c r="B30" s="27"/>
      <c r="C30" s="11"/>
      <c r="D30" s="12"/>
      <c r="E30" s="10"/>
      <c r="F30" s="11"/>
      <c r="G30" s="12"/>
      <c r="H30" s="13">
        <f t="shared" si="0"/>
        <v>0</v>
      </c>
      <c r="I30" s="14"/>
    </row>
    <row r="31" spans="1:9" ht="18" customHeight="1">
      <c r="A31" s="21"/>
      <c r="B31" s="27"/>
      <c r="C31" s="11"/>
      <c r="D31" s="12"/>
      <c r="E31" s="10"/>
      <c r="F31" s="11"/>
      <c r="G31" s="12"/>
      <c r="H31" s="13">
        <f t="shared" si="0"/>
        <v>0</v>
      </c>
      <c r="I31" s="14"/>
    </row>
    <row r="32" spans="1:9" ht="18" customHeight="1">
      <c r="A32" s="21"/>
      <c r="B32" s="27"/>
      <c r="C32" s="11"/>
      <c r="D32" s="12"/>
      <c r="E32" s="10"/>
      <c r="F32" s="11"/>
      <c r="G32" s="12"/>
      <c r="H32" s="13">
        <f t="shared" si="0"/>
        <v>0</v>
      </c>
      <c r="I32" s="14"/>
    </row>
    <row r="33" spans="1:9" ht="18" customHeight="1">
      <c r="A33" s="21"/>
      <c r="B33" s="27"/>
      <c r="C33" s="11"/>
      <c r="D33" s="12"/>
      <c r="E33" s="10"/>
      <c r="F33" s="11"/>
      <c r="G33" s="12"/>
      <c r="H33" s="13">
        <f t="shared" si="0"/>
        <v>0</v>
      </c>
      <c r="I33" s="14"/>
    </row>
    <row r="34" spans="1:9" ht="18" customHeight="1">
      <c r="A34" s="21"/>
      <c r="B34" s="27"/>
      <c r="C34" s="11"/>
      <c r="D34" s="12"/>
      <c r="E34" s="10"/>
      <c r="F34" s="11"/>
      <c r="G34" s="12"/>
      <c r="H34" s="13">
        <f t="shared" si="0"/>
        <v>0</v>
      </c>
      <c r="I34" s="14"/>
    </row>
    <row r="35" spans="1:9" ht="18" customHeight="1">
      <c r="A35" s="21"/>
      <c r="B35" s="27"/>
      <c r="C35" s="11"/>
      <c r="D35" s="12"/>
      <c r="E35" s="10"/>
      <c r="F35" s="11"/>
      <c r="G35" s="12"/>
      <c r="H35" s="13">
        <f t="shared" si="0"/>
        <v>0</v>
      </c>
      <c r="I35" s="14"/>
    </row>
    <row r="36" spans="1:9" ht="18" customHeight="1">
      <c r="A36" s="21"/>
      <c r="B36" s="27"/>
      <c r="C36" s="11"/>
      <c r="D36" s="12"/>
      <c r="E36" s="10"/>
      <c r="F36" s="11"/>
      <c r="G36" s="12"/>
      <c r="H36" s="13">
        <f t="shared" si="0"/>
        <v>0</v>
      </c>
      <c r="I36" s="14"/>
    </row>
    <row r="37" spans="1:9" ht="18" customHeight="1">
      <c r="A37" s="21"/>
      <c r="B37" s="27"/>
      <c r="C37" s="11"/>
      <c r="D37" s="12"/>
      <c r="E37" s="10"/>
      <c r="F37" s="11"/>
      <c r="G37" s="12"/>
      <c r="H37" s="13">
        <f t="shared" si="0"/>
        <v>0</v>
      </c>
      <c r="I37" s="14"/>
    </row>
    <row r="38" spans="1:9" ht="18" customHeight="1">
      <c r="A38" s="21"/>
      <c r="B38" s="27"/>
      <c r="C38" s="11"/>
      <c r="D38" s="12"/>
      <c r="E38" s="10"/>
      <c r="F38" s="11"/>
      <c r="G38" s="12"/>
      <c r="H38" s="13">
        <f t="shared" si="0"/>
        <v>0</v>
      </c>
      <c r="I38" s="14"/>
    </row>
    <row r="39" spans="1:9" ht="18" customHeight="1">
      <c r="A39" s="21"/>
      <c r="B39" s="27"/>
      <c r="C39" s="11"/>
      <c r="D39" s="12"/>
      <c r="E39" s="10"/>
      <c r="F39" s="11"/>
      <c r="G39" s="12"/>
      <c r="H39" s="13">
        <f>G39-D39</f>
        <v>0</v>
      </c>
      <c r="I39" s="14"/>
    </row>
    <row r="40" spans="1:9" ht="18" customHeight="1">
      <c r="A40" s="21"/>
      <c r="B40" s="27"/>
      <c r="C40" s="11"/>
      <c r="D40" s="12"/>
      <c r="E40" s="10"/>
      <c r="F40" s="11"/>
      <c r="G40" s="12"/>
      <c r="H40" s="13">
        <f t="shared" si="0"/>
        <v>0</v>
      </c>
      <c r="I40" s="14"/>
    </row>
    <row r="41" spans="1:9" ht="18" customHeight="1">
      <c r="A41" s="21"/>
      <c r="B41" s="27"/>
      <c r="C41" s="11"/>
      <c r="D41" s="12"/>
      <c r="E41" s="10"/>
      <c r="F41" s="11"/>
      <c r="G41" s="12"/>
      <c r="H41" s="13">
        <f t="shared" si="0"/>
        <v>0</v>
      </c>
      <c r="I41" s="14"/>
    </row>
    <row r="42" spans="1:9" ht="18" customHeight="1">
      <c r="A42" s="21"/>
      <c r="B42" s="27"/>
      <c r="C42" s="11"/>
      <c r="D42" s="12"/>
      <c r="E42" s="10"/>
      <c r="F42" s="11"/>
      <c r="G42" s="12"/>
      <c r="H42" s="13">
        <f t="shared" si="0"/>
        <v>0</v>
      </c>
      <c r="I42" s="14"/>
    </row>
    <row r="43" spans="1:9" ht="18" customHeight="1">
      <c r="A43" s="21"/>
      <c r="B43" s="27"/>
      <c r="C43" s="11"/>
      <c r="D43" s="12"/>
      <c r="E43" s="10"/>
      <c r="F43" s="11"/>
      <c r="G43" s="12"/>
      <c r="H43" s="13">
        <f t="shared" si="0"/>
        <v>0</v>
      </c>
      <c r="I43" s="14"/>
    </row>
    <row r="44" spans="1:9" ht="18" customHeight="1">
      <c r="A44" s="21"/>
      <c r="B44" s="27"/>
      <c r="C44" s="11"/>
      <c r="D44" s="12"/>
      <c r="E44" s="10"/>
      <c r="F44" s="11"/>
      <c r="G44" s="12"/>
      <c r="H44" s="13">
        <f t="shared" si="0"/>
        <v>0</v>
      </c>
      <c r="I44" s="14"/>
    </row>
    <row r="45" spans="1:9" ht="18" customHeight="1">
      <c r="A45" s="21"/>
      <c r="B45" s="27"/>
      <c r="C45" s="11"/>
      <c r="D45" s="12"/>
      <c r="E45" s="10"/>
      <c r="F45" s="11"/>
      <c r="G45" s="12"/>
      <c r="H45" s="13">
        <f t="shared" si="0"/>
        <v>0</v>
      </c>
      <c r="I45" s="14"/>
    </row>
    <row r="46" spans="1:9" ht="18" customHeight="1">
      <c r="A46" s="21"/>
      <c r="B46" s="27"/>
      <c r="C46" s="11"/>
      <c r="D46" s="12"/>
      <c r="E46" s="10"/>
      <c r="F46" s="11"/>
      <c r="G46" s="12"/>
      <c r="H46" s="13">
        <f t="shared" si="0"/>
        <v>0</v>
      </c>
      <c r="I46" s="14"/>
    </row>
    <row r="47" spans="1:9" ht="18" customHeight="1">
      <c r="A47" s="21"/>
      <c r="B47" s="27"/>
      <c r="C47" s="11"/>
      <c r="D47" s="12"/>
      <c r="E47" s="10"/>
      <c r="F47" s="11"/>
      <c r="G47" s="12"/>
      <c r="H47" s="13">
        <f t="shared" si="0"/>
        <v>0</v>
      </c>
      <c r="I47" s="14"/>
    </row>
    <row r="48" spans="1:9" ht="18" customHeight="1">
      <c r="A48" s="21"/>
      <c r="B48" s="27"/>
      <c r="C48" s="11"/>
      <c r="D48" s="12"/>
      <c r="E48" s="10"/>
      <c r="F48" s="11"/>
      <c r="G48" s="12"/>
      <c r="H48" s="13">
        <f t="shared" si="0"/>
        <v>0</v>
      </c>
      <c r="I48" s="14"/>
    </row>
    <row r="49" spans="1:9" ht="18" customHeight="1">
      <c r="A49" s="21"/>
      <c r="B49" s="27"/>
      <c r="C49" s="11"/>
      <c r="D49" s="12"/>
      <c r="E49" s="10"/>
      <c r="F49" s="11"/>
      <c r="G49" s="12"/>
      <c r="H49" s="13">
        <f t="shared" si="0"/>
        <v>0</v>
      </c>
      <c r="I49" s="14"/>
    </row>
    <row r="50" spans="1:9" ht="18" customHeight="1">
      <c r="A50" s="21"/>
      <c r="B50" s="27"/>
      <c r="C50" s="11"/>
      <c r="D50" s="12"/>
      <c r="E50" s="10"/>
      <c r="F50" s="11"/>
      <c r="G50" s="12"/>
      <c r="H50" s="13">
        <f t="shared" si="0"/>
        <v>0</v>
      </c>
      <c r="I50" s="14"/>
    </row>
    <row r="51" spans="1:9" ht="18" customHeight="1">
      <c r="A51" s="21"/>
      <c r="B51" s="27"/>
      <c r="C51" s="11"/>
      <c r="D51" s="12"/>
      <c r="E51" s="10"/>
      <c r="F51" s="11"/>
      <c r="G51" s="12"/>
      <c r="H51" s="13">
        <f t="shared" si="0"/>
        <v>0</v>
      </c>
      <c r="I51" s="14"/>
    </row>
    <row r="52" spans="1:9" ht="18" customHeight="1">
      <c r="A52" s="21"/>
      <c r="B52" s="27"/>
      <c r="C52" s="11"/>
      <c r="D52" s="12"/>
      <c r="E52" s="10"/>
      <c r="F52" s="11"/>
      <c r="G52" s="12"/>
      <c r="H52" s="13">
        <f t="shared" si="0"/>
        <v>0</v>
      </c>
      <c r="I52" s="14"/>
    </row>
    <row r="53" spans="1:9" ht="19.5" customHeight="1">
      <c r="A53" s="45" t="s">
        <v>23</v>
      </c>
      <c r="B53" s="45"/>
      <c r="C53" s="45"/>
      <c r="D53" s="45"/>
      <c r="E53" s="45"/>
      <c r="F53" s="45"/>
      <c r="G53" s="45"/>
      <c r="H53" s="13">
        <f>SUM(H10:H52)</f>
        <v>0</v>
      </c>
      <c r="I53" s="15">
        <f>SUM(I10:I52)</f>
        <v>0</v>
      </c>
    </row>
    <row r="54" spans="1:9" ht="31.5" customHeight="1">
      <c r="A54" s="40" t="s">
        <v>21</v>
      </c>
      <c r="B54" s="41"/>
      <c r="C54" s="41"/>
      <c r="D54" s="41"/>
      <c r="E54" s="41"/>
      <c r="F54" s="41"/>
      <c r="G54" s="41"/>
      <c r="H54" s="42"/>
      <c r="I54" s="17"/>
    </row>
    <row r="55" spans="1:9" ht="19.5" customHeight="1">
      <c r="A55" s="7"/>
      <c r="B55" s="7"/>
      <c r="C55" s="7"/>
      <c r="D55" s="8"/>
      <c r="E55" s="9"/>
      <c r="F55" s="7"/>
      <c r="G55" s="8"/>
      <c r="H55" s="8"/>
      <c r="I55" s="32" t="s">
        <v>24</v>
      </c>
    </row>
    <row r="56" spans="1:9" ht="21.75" customHeight="1">
      <c r="A56" s="44" t="s">
        <v>28</v>
      </c>
      <c r="B56" s="44"/>
      <c r="C56" s="37"/>
      <c r="D56" s="38"/>
      <c r="E56" s="39"/>
      <c r="F56" s="33" t="s">
        <v>29</v>
      </c>
      <c r="G56" s="46">
        <f ca="1">TODAY()</f>
        <v>43768</v>
      </c>
      <c r="H56" s="47"/>
      <c r="I56" s="6"/>
    </row>
    <row r="57" spans="1:9" ht="21.75" customHeight="1">
      <c r="A57" s="44" t="s">
        <v>2</v>
      </c>
      <c r="B57" s="44"/>
      <c r="C57" s="37"/>
      <c r="D57" s="38"/>
      <c r="E57" s="39"/>
      <c r="F57" s="33" t="s">
        <v>30</v>
      </c>
      <c r="G57" s="43"/>
      <c r="H57" s="43"/>
      <c r="I57" s="6"/>
    </row>
    <row r="58" spans="1:9" ht="21.75" customHeight="1">
      <c r="A58" s="44" t="s">
        <v>3</v>
      </c>
      <c r="B58" s="44"/>
      <c r="C58" s="37"/>
      <c r="D58" s="38"/>
      <c r="E58" s="39"/>
      <c r="F58" s="33" t="s">
        <v>30</v>
      </c>
      <c r="G58" s="43"/>
      <c r="H58" s="43"/>
      <c r="I58" s="6"/>
    </row>
    <row r="59" spans="1:9" ht="21.75" customHeight="1">
      <c r="A59" s="44" t="s">
        <v>4</v>
      </c>
      <c r="B59" s="44"/>
      <c r="C59" s="37"/>
      <c r="D59" s="38"/>
      <c r="E59" s="39"/>
      <c r="F59" s="33" t="s">
        <v>30</v>
      </c>
      <c r="G59" s="43"/>
      <c r="H59" s="43"/>
      <c r="I59" s="6"/>
    </row>
    <row r="60" spans="1:9" ht="21.75" customHeight="1">
      <c r="A60" s="44" t="s">
        <v>6</v>
      </c>
      <c r="B60" s="44"/>
      <c r="C60" s="37"/>
      <c r="D60" s="38"/>
      <c r="E60" s="39"/>
      <c r="F60" s="33" t="s">
        <v>30</v>
      </c>
      <c r="G60" s="43"/>
      <c r="H60" s="43"/>
      <c r="I60" s="6"/>
    </row>
    <row r="61" ht="24.75" customHeight="1"/>
  </sheetData>
  <sheetProtection password="CC33" sheet="1" insertRows="0" selectLockedCells="1"/>
  <mergeCells count="30">
    <mergeCell ref="A1:I3"/>
    <mergeCell ref="A4:C4"/>
    <mergeCell ref="D4:E4"/>
    <mergeCell ref="G4:H4"/>
    <mergeCell ref="A5:C5"/>
    <mergeCell ref="D5:E5"/>
    <mergeCell ref="G5:H5"/>
    <mergeCell ref="A6:B6"/>
    <mergeCell ref="D6:E6"/>
    <mergeCell ref="G6:H6"/>
    <mergeCell ref="A7:B7"/>
    <mergeCell ref="D7:E7"/>
    <mergeCell ref="G7:H7"/>
    <mergeCell ref="A53:G53"/>
    <mergeCell ref="G56:H56"/>
    <mergeCell ref="G57:H57"/>
    <mergeCell ref="A56:B56"/>
    <mergeCell ref="A57:B57"/>
    <mergeCell ref="C56:E56"/>
    <mergeCell ref="C57:E57"/>
    <mergeCell ref="C60:E60"/>
    <mergeCell ref="A54:H54"/>
    <mergeCell ref="G58:H58"/>
    <mergeCell ref="G59:H59"/>
    <mergeCell ref="G60:H60"/>
    <mergeCell ref="A58:B58"/>
    <mergeCell ref="A59:B59"/>
    <mergeCell ref="A60:B60"/>
    <mergeCell ref="C58:E58"/>
    <mergeCell ref="C59:E59"/>
  </mergeCells>
  <conditionalFormatting sqref="A61:IV65536 A1 A5:I5 J3:IV3 A55:H55 J9:IV55 K4:IV6 C56:C60 G56:IV60 A8:IV8 A7:C7 F7:IV7">
    <cfRule type="cellIs" priority="6" dxfId="0" operator="lessThan" stopIfTrue="1">
      <formula>0</formula>
    </cfRule>
  </conditionalFormatting>
  <conditionalFormatting sqref="I54">
    <cfRule type="cellIs" priority="4" dxfId="0" operator="lessThan" stopIfTrue="1">
      <formula>0</formula>
    </cfRule>
  </conditionalFormatting>
  <conditionalFormatting sqref="D7">
    <cfRule type="cellIs" priority="1" dxfId="0" operator="lessThan" stopIfTrue="1">
      <formula>0</formula>
    </cfRule>
  </conditionalFormatting>
  <printOptions horizontalCentered="1" verticalCentered="1"/>
  <pageMargins left="0.31496062992125984" right="0.31496062992125984" top="0.31496062992125984" bottom="0.31496062992125984" header="0.1968503937007874" footer="0.1968503937007874"/>
  <pageSetup blackAndWhite="1" fitToHeight="1" fitToWidth="1" horizontalDpi="300" verticalDpi="300" orientation="portrait" paperSize="9" scale="6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Div. Organon Teknika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Lageweg</dc:creator>
  <cp:keywords/>
  <dc:description/>
  <cp:lastModifiedBy>Angela Siqueira</cp:lastModifiedBy>
  <cp:lastPrinted>2019-09-05T17:05:47Z</cp:lastPrinted>
  <dcterms:created xsi:type="dcterms:W3CDTF">1998-12-21T18:38:57Z</dcterms:created>
  <dcterms:modified xsi:type="dcterms:W3CDTF">2019-10-30T20:12:52Z</dcterms:modified>
  <cp:category/>
  <cp:version/>
  <cp:contentType/>
  <cp:contentStatus/>
</cp:coreProperties>
</file>